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tructiuni" sheetId="1" r:id="rId3"/>
    <sheet state="visible" name="Un an complet" sheetId="2" r:id="rId4"/>
    <sheet state="visible" name="Ianuarie" sheetId="3" r:id="rId5"/>
    <sheet state="visible" name="Februarie" sheetId="4" r:id="rId6"/>
    <sheet state="visible" name="Martie" sheetId="5" r:id="rId7"/>
    <sheet state="visible" name="Aprilie" sheetId="6" r:id="rId8"/>
    <sheet state="visible" name="Mai" sheetId="7" r:id="rId9"/>
    <sheet state="visible" name="Iunie" sheetId="8" r:id="rId10"/>
    <sheet state="visible" name="Iulie" sheetId="9" r:id="rId11"/>
    <sheet state="visible" name="August" sheetId="10" r:id="rId12"/>
    <sheet state="visible" name="Septembrie" sheetId="11" r:id="rId13"/>
    <sheet state="visible" name="Octombrie" sheetId="12" r:id="rId14"/>
    <sheet state="visible" name="Noiembrie" sheetId="13" r:id="rId15"/>
    <sheet state="visible" name="Decembrie" sheetId="14" r:id="rId16"/>
  </sheets>
  <definedNames/>
  <calcPr/>
</workbook>
</file>

<file path=xl/sharedStrings.xml><?xml version="1.0" encoding="utf-8"?>
<sst xmlns="http://schemas.openxmlformats.org/spreadsheetml/2006/main" count="205" uniqueCount="56">
  <si>
    <t>Hey! Sper ca acest tabel de masurare a abundentei sa iti fie de folos!</t>
  </si>
  <si>
    <t>Ianuarie - Masurarea Abundentei</t>
  </si>
  <si>
    <t>Jan</t>
  </si>
  <si>
    <t>IMPORTANT: Ca sa poti edita acest document, te rog sa ii faci o copie (nu cere acces de editare!!!)</t>
  </si>
  <si>
    <t>Du-te la File &gt; Make a copy - si o sa poti salva o copie iar apoi poti edita</t>
  </si>
  <si>
    <t>Feb</t>
  </si>
  <si>
    <t>Mar</t>
  </si>
  <si>
    <t>Apr</t>
  </si>
  <si>
    <t>Mai</t>
  </si>
  <si>
    <t>Bani</t>
  </si>
  <si>
    <t>Jun</t>
  </si>
  <si>
    <t>Jul</t>
  </si>
  <si>
    <t>Aug</t>
  </si>
  <si>
    <t>Sept</t>
  </si>
  <si>
    <t>Oct</t>
  </si>
  <si>
    <t>Noi</t>
  </si>
  <si>
    <t>Dec</t>
  </si>
  <si>
    <t>Scop</t>
  </si>
  <si>
    <t>Valoare</t>
  </si>
  <si>
    <t>Actual</t>
  </si>
  <si>
    <t>Care sunt scopurile mele pentru aceasta luna?</t>
  </si>
  <si>
    <t>In grafic</t>
  </si>
  <si>
    <t xml:space="preserve">Scopul Lunar </t>
  </si>
  <si>
    <t>Venit Lunar</t>
  </si>
  <si>
    <t>Scop 1</t>
  </si>
  <si>
    <t>Scop 2</t>
  </si>
  <si>
    <t>Total Bani Manifestati</t>
  </si>
  <si>
    <t>Scop 3</t>
  </si>
  <si>
    <t>Venit Anual</t>
  </si>
  <si>
    <t>Scop 4</t>
  </si>
  <si>
    <t>Total Valoare Manifestata</t>
  </si>
  <si>
    <t>Februarie - Masurarea Abundentei</t>
  </si>
  <si>
    <t>Scop 5</t>
  </si>
  <si>
    <t>TOTAL FINAL</t>
  </si>
  <si>
    <t>Venit Zilnic</t>
  </si>
  <si>
    <t>Suma de Bani Manifestata</t>
  </si>
  <si>
    <t>TOTAL</t>
  </si>
  <si>
    <t xml:space="preserve">Valoarea in Bani a Lucrurilor </t>
  </si>
  <si>
    <t xml:space="preserve"> </t>
  </si>
  <si>
    <t>Nota: Tot ce ai de completat pe aceasta pagina este scopul pentru venitul anual (click pe 10,000.00) si motivatia ta, de ce-ul. Restul se actualizeaza automat pe masura ce completezi fiecare luna in parte.</t>
  </si>
  <si>
    <t>Total</t>
  </si>
  <si>
    <t>Total Zilnic</t>
  </si>
  <si>
    <t>Scop Venit Anual</t>
  </si>
  <si>
    <t>Banii Manifestati</t>
  </si>
  <si>
    <t>Valoarea Lucrurilor Manifestate in Bani</t>
  </si>
  <si>
    <t>De ce-ul meu</t>
  </si>
  <si>
    <t>Martie - Masurarea Abundentei</t>
  </si>
  <si>
    <t>Aprilie - Masurarea Abundentei</t>
  </si>
  <si>
    <t>Mai - Masurarea Abundentei</t>
  </si>
  <si>
    <t>Iunie - Masurarea Abundentei</t>
  </si>
  <si>
    <t>Iulie - Masurarea Abundentei</t>
  </si>
  <si>
    <t>August - Masurarea Abundentei</t>
  </si>
  <si>
    <t>Septembrie - Masurarea Abundentei</t>
  </si>
  <si>
    <t>Octombrie - Masurarea Abundentei</t>
  </si>
  <si>
    <t>Noiembrie - Masurarea Abundentei</t>
  </si>
  <si>
    <t>Decembrie - Masurarea Abundentei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</si>
</sst>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\$\ #,##0.00"/>
  </numFmts>
  <fonts count="30">
    <font>
      <sz val="11.0"/>
      <color rgb="FF000000"/>
      <name val="Calibri"/>
    </font>
    <font>
      <sz val="11.0"/>
      <name val="Calibri"/>
    </font>
    <font>
      <sz val="11.0"/>
      <color rgb="FF000000"/>
      <name val="Arial"/>
    </font>
    <font>
      <sz val="12.0"/>
      <name val="Arial"/>
    </font>
    <font>
      <b/>
      <sz val="14.0"/>
      <name val="Arial"/>
    </font>
    <font>
      <sz val="36.0"/>
      <color rgb="FF000000"/>
      <name val="Arial"/>
    </font>
    <font>
      <sz val="14.0"/>
      <name val="Arial"/>
    </font>
    <font>
      <b/>
      <sz val="12.0"/>
      <name val="Arial"/>
    </font>
    <font>
      <sz val="14.0"/>
      <color rgb="FF000000"/>
      <name val="Arial"/>
    </font>
    <font>
      <b/>
      <sz val="18.0"/>
      <color rgb="FFFFFFFF"/>
      <name val="Arial"/>
    </font>
    <font>
      <sz val="18.0"/>
      <color rgb="FFE71E77"/>
      <name val="Arial"/>
    </font>
    <font>
      <b/>
      <sz val="14.0"/>
      <color rgb="FFFFFFFF"/>
      <name val="Arial"/>
    </font>
    <font>
      <sz val="12.0"/>
      <name val="Calibri"/>
    </font>
    <font>
      <b/>
      <sz val="14.0"/>
      <color rgb="FF000000"/>
      <name val="Arial"/>
    </font>
    <font>
      <b/>
      <sz val="12.0"/>
      <color rgb="FFFFFFFF"/>
      <name val="Arial"/>
    </font>
    <font>
      <b/>
      <sz val="14.0"/>
      <color rgb="FFE71E77"/>
      <name val="Arial"/>
    </font>
    <font>
      <b/>
      <sz val="12.0"/>
      <color rgb="FFFFFFFF"/>
      <name val="Calibri"/>
    </font>
    <font>
      <sz val="12.0"/>
      <color rgb="FFFF0000"/>
      <name val="Arial"/>
    </font>
    <font>
      <i/>
      <sz val="12.0"/>
      <name val="Arial"/>
    </font>
    <font>
      <b/>
      <sz val="18.0"/>
      <name val="Arial"/>
    </font>
    <font>
      <sz val="11.0"/>
      <name val="Arial"/>
    </font>
    <font>
      <sz val="14.0"/>
      <color rgb="FF000000"/>
      <name val="Calibri"/>
    </font>
    <font>
      <sz val="12.0"/>
      <color rgb="FF000000"/>
      <name val="Arial"/>
    </font>
    <font>
      <i/>
      <sz val="10.0"/>
      <name val="Arial"/>
    </font>
    <font>
      <b/>
      <sz val="11.0"/>
      <color rgb="FFFF0000"/>
      <name val="Arial"/>
    </font>
    <font>
      <b/>
      <sz val="10.0"/>
      <name val="Arial"/>
    </font>
    <font>
      <b/>
      <sz val="11.0"/>
      <name val="Arial"/>
    </font>
    <font/>
    <font>
      <b/>
      <sz val="24.0"/>
      <color rgb="FFFFFFFF"/>
      <name val="Arial"/>
    </font>
    <font>
      <b/>
      <sz val="10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71E77"/>
        <bgColor rgb="FFE71E77"/>
      </patternFill>
    </fill>
    <fill>
      <patternFill patternType="solid">
        <fgColor rgb="FFE189B2"/>
        <bgColor rgb="FFE189B2"/>
      </patternFill>
    </fill>
    <fill>
      <patternFill patternType="solid">
        <fgColor rgb="FFDABA80"/>
        <bgColor rgb="FFDABA80"/>
      </patternFill>
    </fill>
  </fills>
  <borders count="22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000000"/>
      </bottom>
    </border>
    <border>
      <left style="medium">
        <color rgb="FF1986C1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top/>
    </border>
    <border>
      <top/>
    </border>
    <border>
      <right/>
      <top/>
    </border>
    <border>
      <left/>
    </border>
    <border>
      <right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0" fillId="0" fontId="2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4" numFmtId="3" xfId="0" applyAlignment="1" applyFont="1" applyNumberFormat="1">
      <alignment readingOrder="0" shrinkToFit="0" wrapText="0"/>
    </xf>
    <xf borderId="0" fillId="0" fontId="5" numFmtId="0" xfId="0" applyAlignment="1" applyFont="1">
      <alignment horizontal="left" readingOrder="0" shrinkToFit="0" vertical="center" wrapText="0"/>
    </xf>
    <xf borderId="0" fillId="0" fontId="6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1" fillId="3" fontId="7" numFmtId="0" xfId="0" applyAlignment="1" applyBorder="1" applyFill="1" applyFont="1">
      <alignment shrinkToFit="0" wrapText="0"/>
    </xf>
    <xf borderId="2" fillId="0" fontId="8" numFmtId="0" xfId="0" applyAlignment="1" applyBorder="1" applyFont="1">
      <alignment horizontal="right" shrinkToFit="0" wrapText="0"/>
    </xf>
    <xf borderId="1" fillId="3" fontId="7" numFmtId="0" xfId="0" applyAlignment="1" applyBorder="1" applyFont="1">
      <alignment readingOrder="0" shrinkToFit="0" wrapText="0"/>
    </xf>
    <xf borderId="2" fillId="2" fontId="9" numFmtId="0" xfId="0" applyAlignment="1" applyBorder="1" applyFont="1">
      <alignment horizontal="right" readingOrder="0" shrinkToFit="0" wrapText="0"/>
    </xf>
    <xf borderId="0" fillId="0" fontId="7" numFmtId="3" xfId="0" applyAlignment="1" applyFont="1" applyNumberFormat="1">
      <alignment readingOrder="0" shrinkToFit="0" wrapText="0"/>
    </xf>
    <xf borderId="2" fillId="4" fontId="9" numFmtId="0" xfId="0" applyAlignment="1" applyBorder="1" applyFill="1" applyFont="1">
      <alignment horizontal="center" readingOrder="0" shrinkToFit="0" wrapText="0"/>
    </xf>
    <xf borderId="0" fillId="0" fontId="7" numFmtId="0" xfId="0" applyAlignment="1" applyFont="1">
      <alignment shrinkToFit="0" wrapText="0"/>
    </xf>
    <xf borderId="0" fillId="0" fontId="10" numFmtId="0" xfId="0" applyAlignment="1" applyFont="1">
      <alignment horizontal="left" readingOrder="0" shrinkToFit="0" vertical="center" wrapText="0"/>
    </xf>
    <xf borderId="0" fillId="0" fontId="7" numFmtId="0" xfId="0" applyAlignment="1" applyFont="1">
      <alignment readingOrder="0" shrinkToFit="0" wrapText="0"/>
    </xf>
    <xf borderId="2" fillId="2" fontId="11" numFmtId="0" xfId="0" applyAlignment="1" applyBorder="1" applyFont="1">
      <alignment horizontal="right" readingOrder="0" shrinkToFit="0" wrapText="0"/>
    </xf>
    <xf borderId="2" fillId="0" fontId="2" numFmtId="0" xfId="0" applyAlignment="1" applyBorder="1" applyFont="1">
      <alignment readingOrder="0" shrinkToFit="0" wrapText="0"/>
    </xf>
    <xf borderId="2" fillId="0" fontId="2" numFmtId="0" xfId="0" applyAlignment="1" applyBorder="1" applyFont="1">
      <alignment shrinkToFit="0" wrapText="0"/>
    </xf>
    <xf borderId="0" fillId="0" fontId="12" numFmtId="0" xfId="0" applyAlignment="1" applyFont="1">
      <alignment shrinkToFit="0" wrapText="0"/>
    </xf>
    <xf borderId="3" fillId="2" fontId="11" numFmtId="0" xfId="0" applyAlignment="1" applyBorder="1" applyFont="1">
      <alignment horizontal="right" readingOrder="0" shrinkToFit="0" wrapText="0"/>
    </xf>
    <xf borderId="4" fillId="0" fontId="13" numFmtId="0" xfId="0" applyAlignment="1" applyBorder="1" applyFont="1">
      <alignment shrinkToFit="0" wrapText="0"/>
    </xf>
    <xf borderId="1" fillId="2" fontId="14" numFmtId="0" xfId="0" applyAlignment="1" applyBorder="1" applyFont="1">
      <alignment horizontal="center" readingOrder="0" shrinkToFit="0" wrapText="0"/>
    </xf>
    <xf borderId="1" fillId="2" fontId="14" numFmtId="0" xfId="0" applyAlignment="1" applyBorder="1" applyFont="1">
      <alignment shrinkToFit="0" wrapText="0"/>
    </xf>
    <xf borderId="0" fillId="0" fontId="15" numFmtId="0" xfId="0" applyAlignment="1" applyFont="1">
      <alignment readingOrder="0" shrinkToFit="0" wrapText="0"/>
    </xf>
    <xf borderId="1" fillId="2" fontId="14" numFmtId="0" xfId="0" applyAlignment="1" applyBorder="1" applyFont="1">
      <alignment horizontal="left" shrinkToFit="0" wrapText="0"/>
    </xf>
    <xf borderId="1" fillId="2" fontId="14" numFmtId="0" xfId="0" applyAlignment="1" applyBorder="1" applyFont="1">
      <alignment horizontal="left" readingOrder="0" shrinkToFit="0" wrapText="0"/>
    </xf>
    <xf borderId="5" fillId="0" fontId="13" numFmtId="0" xfId="0" applyAlignment="1" applyBorder="1" applyFont="1">
      <alignment shrinkToFit="0" wrapText="0"/>
    </xf>
    <xf borderId="1" fillId="2" fontId="14" numFmtId="3" xfId="0" applyAlignment="1" applyBorder="1" applyFont="1" applyNumberFormat="1">
      <alignment shrinkToFit="0" wrapText="0"/>
    </xf>
    <xf borderId="1" fillId="2" fontId="14" numFmtId="9" xfId="0" applyAlignment="1" applyBorder="1" applyFont="1" applyNumberFormat="1">
      <alignment shrinkToFit="0" wrapText="0"/>
    </xf>
    <xf borderId="1" fillId="2" fontId="16" numFmtId="0" xfId="0" applyAlignment="1" applyBorder="1" applyFont="1">
      <alignment shrinkToFit="0" wrapText="0"/>
    </xf>
    <xf borderId="0" fillId="0" fontId="7" numFmtId="9" xfId="0" applyAlignment="1" applyFont="1" applyNumberFormat="1">
      <alignment shrinkToFit="0" wrapText="0"/>
    </xf>
    <xf borderId="0" fillId="0" fontId="17" numFmtId="0" xfId="0" applyAlignment="1" applyFont="1">
      <alignment shrinkToFit="0" wrapText="0"/>
    </xf>
    <xf borderId="0" fillId="0" fontId="7" numFmtId="0" xfId="0" applyAlignment="1" applyFont="1">
      <alignment horizontal="left" shrinkToFit="0" wrapText="0"/>
    </xf>
    <xf borderId="0" fillId="0" fontId="7" numFmtId="0" xfId="0" applyAlignment="1" applyFont="1">
      <alignment horizontal="left" readingOrder="0" shrinkToFit="0" wrapText="0"/>
    </xf>
    <xf borderId="0" fillId="0" fontId="3" numFmtId="3" xfId="0" applyAlignment="1" applyFont="1" applyNumberFormat="1">
      <alignment shrinkToFit="0" wrapText="0"/>
    </xf>
    <xf borderId="2" fillId="2" fontId="9" numFmtId="0" xfId="0" applyAlignment="1" applyBorder="1" applyFont="1">
      <alignment horizontal="right" shrinkToFit="0" wrapText="0"/>
    </xf>
    <xf borderId="0" fillId="0" fontId="3" numFmtId="9" xfId="0" applyAlignment="1" applyFont="1" applyNumberFormat="1">
      <alignment shrinkToFit="0" wrapText="0"/>
    </xf>
    <xf borderId="0" fillId="0" fontId="18" numFmtId="0" xfId="0" applyAlignment="1" applyFont="1">
      <alignment horizontal="center" readingOrder="0" shrinkToFit="0" wrapText="0"/>
    </xf>
    <xf borderId="2" fillId="4" fontId="9" numFmtId="0" xfId="0" applyAlignment="1" applyBorder="1" applyFont="1">
      <alignment shrinkToFit="0" wrapText="0"/>
    </xf>
    <xf borderId="0" fillId="0" fontId="19" numFmtId="0" xfId="0" applyAlignment="1" applyFont="1">
      <alignment horizontal="left" readingOrder="0" shrinkToFit="0" wrapText="0"/>
    </xf>
    <xf borderId="0" fillId="0" fontId="20" numFmtId="0" xfId="0" applyAlignment="1" applyFont="1">
      <alignment shrinkToFit="0" wrapText="0"/>
    </xf>
    <xf borderId="0" fillId="0" fontId="21" numFmtId="0" xfId="0" applyAlignment="1" applyFont="1">
      <alignment horizontal="right" shrinkToFit="0" wrapText="0"/>
    </xf>
    <xf borderId="0" fillId="0" fontId="22" numFmtId="3" xfId="0" applyAlignment="1" applyFont="1" applyNumberFormat="1">
      <alignment shrinkToFit="0" wrapText="0"/>
    </xf>
    <xf borderId="0" fillId="0" fontId="0" numFmtId="0" xfId="0" applyAlignment="1" applyFont="1">
      <alignment shrinkToFit="0" wrapText="0"/>
    </xf>
    <xf borderId="0" fillId="0" fontId="22" numFmtId="0" xfId="0" applyAlignment="1" applyFont="1">
      <alignment shrinkToFit="0" wrapText="0"/>
    </xf>
    <xf borderId="0" fillId="0" fontId="7" numFmtId="3" xfId="0" applyAlignment="1" applyFont="1" applyNumberFormat="1">
      <alignment shrinkToFit="0" wrapText="0"/>
    </xf>
    <xf borderId="0" fillId="0" fontId="7" numFmtId="1" xfId="0" applyAlignment="1" applyFont="1" applyNumberFormat="1">
      <alignment shrinkToFit="0" wrapText="0"/>
    </xf>
    <xf borderId="0" fillId="0" fontId="23" numFmtId="0" xfId="0" applyAlignment="1" applyFont="1">
      <alignment horizontal="center" shrinkToFit="0" wrapText="0"/>
    </xf>
    <xf borderId="0" fillId="0" fontId="20" numFmtId="1" xfId="0" applyAlignment="1" applyFont="1" applyNumberFormat="1">
      <alignment shrinkToFit="0" wrapText="0"/>
    </xf>
    <xf borderId="0" fillId="0" fontId="24" numFmtId="0" xfId="0" applyAlignment="1" applyFont="1">
      <alignment shrinkToFit="0" wrapText="0"/>
    </xf>
    <xf borderId="0" fillId="0" fontId="25" numFmtId="0" xfId="0" applyAlignment="1" applyFont="1">
      <alignment shrinkToFit="0" wrapText="0"/>
    </xf>
    <xf borderId="6" fillId="0" fontId="26" numFmtId="3" xfId="0" applyAlignment="1" applyBorder="1" applyFont="1" applyNumberFormat="1">
      <alignment horizontal="center" readingOrder="0" shrinkToFit="0" vertical="center" wrapText="1"/>
    </xf>
    <xf borderId="7" fillId="0" fontId="27" numFmtId="0" xfId="0" applyBorder="1" applyFont="1"/>
    <xf borderId="8" fillId="0" fontId="27" numFmtId="0" xfId="0" applyBorder="1" applyFont="1"/>
    <xf borderId="0" fillId="0" fontId="1" numFmtId="0" xfId="0" applyAlignment="1" applyFont="1">
      <alignment shrinkToFit="0" wrapText="0"/>
    </xf>
    <xf borderId="0" fillId="0" fontId="7" numFmtId="3" xfId="0" applyAlignment="1" applyFont="1" applyNumberFormat="1">
      <alignment horizontal="center" shrinkToFit="0" wrapText="0"/>
    </xf>
    <xf borderId="9" fillId="0" fontId="27" numFmtId="0" xfId="0" applyBorder="1" applyFont="1"/>
    <xf borderId="10" fillId="0" fontId="27" numFmtId="0" xfId="0" applyBorder="1" applyFont="1"/>
    <xf borderId="0" fillId="0" fontId="3" numFmtId="0" xfId="0" applyAlignment="1" applyFont="1">
      <alignment horizontal="center" readingOrder="0" shrinkToFit="0" wrapText="0"/>
    </xf>
    <xf borderId="0" fillId="0" fontId="26" numFmtId="3" xfId="0" applyAlignment="1" applyFont="1" applyNumberFormat="1">
      <alignment horizontal="center" shrinkToFit="0" vertical="center" wrapText="1"/>
    </xf>
    <xf borderId="0" fillId="0" fontId="23" numFmtId="0" xfId="0" applyAlignment="1" applyFont="1">
      <alignment horizontal="right" shrinkToFit="0" wrapText="0"/>
    </xf>
    <xf borderId="0" fillId="0" fontId="20" numFmtId="3" xfId="0" applyAlignment="1" applyFont="1" applyNumberFormat="1">
      <alignment shrinkToFit="0" wrapText="0"/>
    </xf>
    <xf borderId="0" fillId="0" fontId="20" numFmtId="4" xfId="0" applyAlignment="1" applyFont="1" applyNumberFormat="1">
      <alignment shrinkToFit="0" wrapText="0"/>
    </xf>
    <xf borderId="11" fillId="2" fontId="9" numFmtId="164" xfId="0" applyAlignment="1" applyBorder="1" applyFont="1" applyNumberFormat="1">
      <alignment horizontal="center" readingOrder="0" shrinkToFit="0" vertical="center" wrapText="0"/>
    </xf>
    <xf borderId="12" fillId="0" fontId="27" numFmtId="0" xfId="0" applyBorder="1" applyFont="1"/>
    <xf borderId="13" fillId="0" fontId="27" numFmtId="0" xfId="0" applyBorder="1" applyFont="1"/>
    <xf borderId="11" fillId="2" fontId="28" numFmtId="4" xfId="0" applyAlignment="1" applyBorder="1" applyFont="1" applyNumberFormat="1">
      <alignment horizontal="center" readingOrder="0" shrinkToFit="0" vertical="center" wrapText="0"/>
    </xf>
    <xf borderId="14" fillId="0" fontId="27" numFmtId="0" xfId="0" applyBorder="1" applyFont="1"/>
    <xf borderId="15" fillId="0" fontId="27" numFmtId="0" xfId="0" applyBorder="1" applyFont="1"/>
    <xf borderId="0" fillId="0" fontId="29" numFmtId="3" xfId="0" applyAlignment="1" applyFont="1" applyNumberFormat="1">
      <alignment shrinkToFit="0" wrapText="0"/>
    </xf>
    <xf borderId="16" fillId="0" fontId="27" numFmtId="0" xfId="0" applyBorder="1" applyFont="1"/>
    <xf borderId="17" fillId="0" fontId="27" numFmtId="0" xfId="0" applyBorder="1" applyFont="1"/>
    <xf borderId="18" fillId="0" fontId="27" numFmtId="0" xfId="0" applyBorder="1" applyFont="1"/>
    <xf borderId="19" fillId="0" fontId="27" numFmtId="0" xfId="0" applyBorder="1" applyFont="1"/>
    <xf borderId="20" fillId="0" fontId="27" numFmtId="0" xfId="0" applyBorder="1" applyFont="1"/>
    <xf borderId="21" fillId="0" fontId="27" numFmtId="0" xfId="0" applyBorder="1" applyFont="1"/>
    <xf borderId="11" fillId="2" fontId="28" numFmtId="4" xfId="0" applyAlignment="1" applyBorder="1" applyFont="1" applyNumberFormat="1">
      <alignment horizontal="center" shrinkToFit="0" vertical="center" wrapText="0"/>
    </xf>
    <xf borderId="0" fillId="0" fontId="4" numFmtId="0" xfId="0" applyAlignment="1" applyFont="1">
      <alignment readingOrder="0" shrinkToFit="0" wrapText="0"/>
    </xf>
    <xf borderId="0" fillId="0" fontId="1" numFmtId="3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190500</xdr:colOff>
      <xdr:row>13</xdr:row>
      <xdr:rowOff>171450</xdr:rowOff>
    </xdr:from>
    <xdr:ext cx="3467100" cy="412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6" width="15.14"/>
  </cols>
  <sheetData>
    <row r="1">
      <c r="A1" s="1"/>
      <c r="B1" s="1"/>
      <c r="C1" s="1"/>
      <c r="D1" s="1"/>
      <c r="E1" s="1"/>
      <c r="F1" s="1"/>
    </row>
    <row r="3">
      <c r="B3" s="4" t="s">
        <v>0</v>
      </c>
    </row>
    <row r="4">
      <c r="B4" s="6"/>
    </row>
    <row r="5">
      <c r="B5" s="4" t="s">
        <v>3</v>
      </c>
    </row>
    <row r="6">
      <c r="B6" s="4" t="s">
        <v>4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51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52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53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54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55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9.14"/>
    <col customWidth="1" min="2" max="7" width="6.0"/>
    <col customWidth="1" min="8" max="8" width="6.29"/>
    <col customWidth="1" min="9" max="11" width="6.0"/>
    <col customWidth="1" min="12" max="12" width="6.71"/>
    <col customWidth="1" min="13" max="13" width="6.0"/>
    <col customWidth="1" min="14" max="14" width="7.71"/>
    <col customWidth="1" min="15" max="15" width="24.29"/>
    <col customWidth="1" min="16" max="16" width="9.14"/>
    <col customWidth="1" min="17" max="17" width="10.86"/>
    <col customWidth="1" min="18" max="18" width="8.14"/>
    <col customWidth="1" min="19" max="26" width="15.14"/>
  </cols>
  <sheetData>
    <row r="1">
      <c r="A1" s="3"/>
      <c r="B1" s="8" t="s">
        <v>2</v>
      </c>
      <c r="C1" s="8" t="s">
        <v>5</v>
      </c>
      <c r="D1" s="8" t="s">
        <v>6</v>
      </c>
      <c r="E1" s="8" t="s">
        <v>7</v>
      </c>
      <c r="F1" s="10" t="s">
        <v>8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10" t="s">
        <v>15</v>
      </c>
      <c r="M1" s="8" t="s">
        <v>16</v>
      </c>
      <c r="N1" s="3"/>
      <c r="O1" s="3"/>
      <c r="P1" s="12" t="s">
        <v>17</v>
      </c>
      <c r="Q1" s="14" t="s">
        <v>19</v>
      </c>
      <c r="R1" s="16" t="s">
        <v>21</v>
      </c>
      <c r="S1" s="20"/>
      <c r="T1" s="20"/>
      <c r="U1" s="7"/>
      <c r="V1" s="7"/>
    </row>
    <row r="2">
      <c r="A2" s="23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6"/>
      <c r="O2" s="27" t="s">
        <v>28</v>
      </c>
      <c r="P2" s="29">
        <f>H11</f>
        <v>10000</v>
      </c>
      <c r="Q2" s="29">
        <f>H16</f>
        <v>0</v>
      </c>
      <c r="R2" s="30">
        <f t="shared" ref="R2:R4" si="2">Q2/P2</f>
        <v>0</v>
      </c>
      <c r="S2" s="31"/>
      <c r="T2" s="31"/>
      <c r="U2" s="7"/>
      <c r="V2" s="7"/>
    </row>
    <row r="3">
      <c r="A3" s="3"/>
      <c r="B3" s="3"/>
      <c r="C3" s="3"/>
      <c r="D3" s="3"/>
      <c r="E3" s="3"/>
      <c r="F3" s="3"/>
      <c r="G3" s="3"/>
      <c r="H3" s="32"/>
      <c r="I3" s="3"/>
      <c r="J3" s="3"/>
      <c r="K3" s="3"/>
      <c r="L3" s="3"/>
      <c r="M3" s="33"/>
      <c r="N3" s="34"/>
      <c r="O3" s="35" t="s">
        <v>34</v>
      </c>
      <c r="P3" s="36">
        <f t="shared" ref="P3:Q3" si="1">P2/365</f>
        <v>27.39726027</v>
      </c>
      <c r="Q3" s="36">
        <f t="shared" si="1"/>
        <v>0</v>
      </c>
      <c r="R3" s="38">
        <f t="shared" si="2"/>
        <v>0</v>
      </c>
      <c r="S3" s="20"/>
      <c r="T3" s="20"/>
      <c r="U3" s="7"/>
      <c r="V3" s="7"/>
    </row>
    <row r="4">
      <c r="A4" s="39" t="s">
        <v>35</v>
      </c>
      <c r="B4" s="3" t="str">
        <f>Ianuarie!E6</f>
        <v/>
      </c>
      <c r="C4" s="3" t="str">
        <f>Februarie!E6</f>
        <v/>
      </c>
      <c r="D4" s="3" t="str">
        <f>Martie!E6</f>
        <v/>
      </c>
      <c r="E4" s="36" t="str">
        <f>Aprilie!E6</f>
        <v/>
      </c>
      <c r="F4" s="36" t="str">
        <f>Mai!E6</f>
        <v/>
      </c>
      <c r="G4" s="44" t="str">
        <f>Iunie!E6</f>
        <v/>
      </c>
      <c r="H4" s="44" t="str">
        <f>Iulie!E6</f>
        <v/>
      </c>
      <c r="I4" s="3" t="str">
        <f>August!E6</f>
        <v/>
      </c>
      <c r="J4" s="3" t="str">
        <f>Septembrie!E6</f>
        <v/>
      </c>
      <c r="K4" s="3" t="str">
        <f>Octombrie!E6</f>
        <v/>
      </c>
      <c r="L4" s="3" t="str">
        <f>Noiembrie!E6</f>
        <v/>
      </c>
      <c r="M4" s="3" t="str">
        <f>Decembrie!E6</f>
        <v/>
      </c>
      <c r="N4" s="34"/>
      <c r="O4" s="35" t="s">
        <v>23</v>
      </c>
      <c r="P4" s="36">
        <f>H11/12</f>
        <v>833.3333333</v>
      </c>
      <c r="Q4" s="36">
        <f>Q2/12</f>
        <v>0</v>
      </c>
      <c r="R4" s="38">
        <f t="shared" si="2"/>
        <v>0</v>
      </c>
      <c r="S4" s="20"/>
      <c r="T4" s="20"/>
      <c r="U4" s="7"/>
      <c r="V4" s="7"/>
    </row>
    <row r="5">
      <c r="A5" s="39" t="s">
        <v>37</v>
      </c>
      <c r="B5" s="3" t="str">
        <f>Ianuarie!E8</f>
        <v/>
      </c>
      <c r="C5" s="3" t="str">
        <f>Februarie!E8</f>
        <v/>
      </c>
      <c r="D5" s="3" t="str">
        <f>Martie!E8</f>
        <v/>
      </c>
      <c r="E5" s="3" t="str">
        <f>Aprilie!E8</f>
        <v/>
      </c>
      <c r="F5" s="36" t="str">
        <f>Mai!E8</f>
        <v/>
      </c>
      <c r="G5" s="46" t="str">
        <f>Iunie!E8</f>
        <v/>
      </c>
      <c r="H5" s="46" t="str">
        <f>Iulie!E8</f>
        <v/>
      </c>
      <c r="I5" s="3" t="str">
        <f>August!E8</f>
        <v/>
      </c>
      <c r="J5" s="3" t="str">
        <f>Septembrie!E8</f>
        <v/>
      </c>
      <c r="K5" s="3" t="str">
        <f>Octombrie!E8</f>
        <v/>
      </c>
      <c r="L5" s="36" t="str">
        <f>Noiembrie!E8</f>
        <v/>
      </c>
      <c r="M5" s="3" t="str">
        <f>Decembrie!E8</f>
        <v/>
      </c>
      <c r="N5" s="14"/>
      <c r="O5" s="14"/>
      <c r="P5" s="47"/>
      <c r="Q5" s="48">
        <f>SUM(B6:M6)+SUM(F4:I4)</f>
        <v>0</v>
      </c>
      <c r="R5" s="3"/>
      <c r="S5" s="20"/>
      <c r="T5" s="20"/>
      <c r="U5" s="7"/>
      <c r="V5" s="7"/>
    </row>
    <row r="6" ht="13.5" customHeight="1">
      <c r="A6" s="49"/>
      <c r="B6" s="50"/>
      <c r="C6" s="42"/>
      <c r="D6" s="42" t="s">
        <v>38</v>
      </c>
      <c r="E6" s="42"/>
      <c r="F6" s="42"/>
      <c r="G6" s="42"/>
      <c r="H6" s="51"/>
      <c r="I6" s="51"/>
      <c r="J6" s="51"/>
      <c r="K6" s="2"/>
      <c r="L6" s="2"/>
      <c r="M6" s="50"/>
      <c r="N6" s="52"/>
      <c r="O6" s="53" t="s">
        <v>39</v>
      </c>
      <c r="P6" s="54"/>
      <c r="Q6" s="54"/>
      <c r="R6" s="55"/>
      <c r="S6" s="56"/>
      <c r="T6" s="56"/>
      <c r="U6" s="7"/>
      <c r="V6" s="7"/>
    </row>
    <row r="7">
      <c r="A7" s="57" t="s">
        <v>40</v>
      </c>
      <c r="B7" s="47">
        <f t="shared" ref="B7:M7" si="3">SUM(B4:B6)</f>
        <v>0</v>
      </c>
      <c r="C7" s="47">
        <f t="shared" si="3"/>
        <v>0</v>
      </c>
      <c r="D7" s="47">
        <f t="shared" si="3"/>
        <v>0</v>
      </c>
      <c r="E7" s="47">
        <f t="shared" si="3"/>
        <v>0</v>
      </c>
      <c r="F7" s="47">
        <f t="shared" si="3"/>
        <v>0</v>
      </c>
      <c r="G7" s="47">
        <f t="shared" si="3"/>
        <v>0</v>
      </c>
      <c r="H7" s="47">
        <f t="shared" si="3"/>
        <v>0</v>
      </c>
      <c r="I7" s="47">
        <f t="shared" si="3"/>
        <v>0</v>
      </c>
      <c r="J7" s="47">
        <f t="shared" si="3"/>
        <v>0</v>
      </c>
      <c r="K7" s="47">
        <f t="shared" si="3"/>
        <v>0</v>
      </c>
      <c r="L7" s="47">
        <f t="shared" si="3"/>
        <v>0</v>
      </c>
      <c r="M7" s="47">
        <f t="shared" si="3"/>
        <v>0</v>
      </c>
      <c r="N7" s="3"/>
      <c r="O7" s="58"/>
      <c r="R7" s="59"/>
      <c r="S7" s="20"/>
      <c r="T7" s="20"/>
      <c r="U7" s="7"/>
      <c r="V7" s="7"/>
    </row>
    <row r="8">
      <c r="A8" s="60" t="s">
        <v>41</v>
      </c>
      <c r="B8" s="36">
        <f t="shared" ref="B8:M8" si="4">B7/(365/12)</f>
        <v>0</v>
      </c>
      <c r="C8" s="36">
        <f t="shared" si="4"/>
        <v>0</v>
      </c>
      <c r="D8" s="36">
        <f t="shared" si="4"/>
        <v>0</v>
      </c>
      <c r="E8" s="36">
        <f t="shared" si="4"/>
        <v>0</v>
      </c>
      <c r="F8" s="36">
        <f t="shared" si="4"/>
        <v>0</v>
      </c>
      <c r="G8" s="36">
        <f t="shared" si="4"/>
        <v>0</v>
      </c>
      <c r="H8" s="36">
        <f t="shared" si="4"/>
        <v>0</v>
      </c>
      <c r="I8" s="36">
        <f t="shared" si="4"/>
        <v>0</v>
      </c>
      <c r="J8" s="36">
        <f t="shared" si="4"/>
        <v>0</v>
      </c>
      <c r="K8" s="36">
        <f t="shared" si="4"/>
        <v>0</v>
      </c>
      <c r="L8" s="36">
        <f t="shared" si="4"/>
        <v>0</v>
      </c>
      <c r="M8" s="36">
        <f t="shared" si="4"/>
        <v>0</v>
      </c>
      <c r="N8" s="61"/>
      <c r="O8" s="58"/>
      <c r="R8" s="59"/>
      <c r="S8" s="20"/>
      <c r="T8" s="20"/>
      <c r="U8" s="7"/>
      <c r="V8" s="7"/>
    </row>
    <row r="9" ht="13.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1"/>
      <c r="O9" s="58"/>
      <c r="R9" s="59"/>
      <c r="S9" s="56"/>
      <c r="T9" s="56"/>
      <c r="U9" s="7"/>
      <c r="V9" s="7"/>
    </row>
    <row r="10" ht="13.5" customHeight="1">
      <c r="A10" s="42"/>
      <c r="B10" s="42"/>
      <c r="C10" s="42"/>
      <c r="D10" s="64"/>
      <c r="E10" s="42"/>
      <c r="F10" s="42"/>
      <c r="G10" s="42"/>
      <c r="H10" s="42"/>
      <c r="I10" s="42"/>
      <c r="J10" s="42"/>
      <c r="K10" s="42"/>
      <c r="L10" s="42"/>
      <c r="M10" s="42"/>
      <c r="N10" s="61"/>
      <c r="O10" s="58"/>
      <c r="R10" s="59"/>
      <c r="S10" s="56"/>
      <c r="T10" s="56"/>
      <c r="U10" s="7"/>
      <c r="V10" s="7"/>
    </row>
    <row r="11" ht="13.5" customHeight="1">
      <c r="A11" s="42"/>
      <c r="B11" s="65" t="s">
        <v>42</v>
      </c>
      <c r="C11" s="66"/>
      <c r="D11" s="66"/>
      <c r="E11" s="66"/>
      <c r="F11" s="66"/>
      <c r="G11" s="67"/>
      <c r="H11" s="68">
        <v>10000.0</v>
      </c>
      <c r="I11" s="66"/>
      <c r="J11" s="66"/>
      <c r="K11" s="66"/>
      <c r="L11" s="66"/>
      <c r="M11" s="67"/>
      <c r="N11" s="61"/>
      <c r="O11" s="58"/>
      <c r="R11" s="59"/>
      <c r="S11" s="56"/>
      <c r="T11" s="56"/>
      <c r="U11" s="7"/>
      <c r="V11" s="7"/>
    </row>
    <row r="12" ht="13.5" customHeight="1">
      <c r="A12" s="42"/>
      <c r="B12" s="69"/>
      <c r="G12" s="70"/>
      <c r="H12" s="69"/>
      <c r="M12" s="70"/>
      <c r="N12" s="61"/>
      <c r="O12" s="58"/>
      <c r="R12" s="59"/>
      <c r="S12" s="56"/>
      <c r="T12" s="71"/>
      <c r="U12" s="7"/>
      <c r="V12" s="7"/>
    </row>
    <row r="13" ht="13.5" customHeight="1">
      <c r="A13" s="42"/>
      <c r="B13" s="69"/>
      <c r="G13" s="70"/>
      <c r="H13" s="69"/>
      <c r="M13" s="70"/>
      <c r="N13" s="61"/>
      <c r="O13" s="72"/>
      <c r="P13" s="73"/>
      <c r="Q13" s="73"/>
      <c r="R13" s="74"/>
      <c r="S13" s="56"/>
      <c r="T13" s="56"/>
      <c r="U13" s="7"/>
      <c r="V13" s="7"/>
    </row>
    <row r="14" ht="8.25" customHeight="1">
      <c r="A14" s="42"/>
      <c r="B14" s="69"/>
      <c r="G14" s="70"/>
      <c r="H14" s="69"/>
      <c r="M14" s="70"/>
      <c r="N14" s="61"/>
      <c r="O14" s="2"/>
      <c r="P14" s="2"/>
      <c r="Q14" s="2"/>
      <c r="R14" s="2"/>
      <c r="S14" s="56"/>
      <c r="T14" s="56"/>
      <c r="U14" s="7"/>
      <c r="V14" s="7"/>
    </row>
    <row r="15" ht="13.5" customHeight="1">
      <c r="A15" s="42"/>
      <c r="B15" s="75"/>
      <c r="C15" s="76"/>
      <c r="D15" s="76"/>
      <c r="E15" s="76"/>
      <c r="F15" s="76"/>
      <c r="G15" s="77"/>
      <c r="H15" s="75"/>
      <c r="I15" s="76"/>
      <c r="J15" s="76"/>
      <c r="K15" s="76"/>
      <c r="L15" s="76"/>
      <c r="M15" s="77"/>
      <c r="N15" s="61"/>
      <c r="O15" s="2"/>
      <c r="P15" s="2"/>
      <c r="Q15" s="2"/>
      <c r="R15" s="2"/>
      <c r="S15" s="56"/>
      <c r="T15" s="56"/>
      <c r="U15" s="7"/>
      <c r="V15" s="7"/>
    </row>
    <row r="16" ht="13.5" customHeight="1">
      <c r="A16" s="42"/>
      <c r="B16" s="65" t="s">
        <v>43</v>
      </c>
      <c r="C16" s="66"/>
      <c r="D16" s="66"/>
      <c r="E16" s="66"/>
      <c r="F16" s="66"/>
      <c r="G16" s="67"/>
      <c r="H16" s="78">
        <f>SUM(B4:M4)</f>
        <v>0</v>
      </c>
      <c r="I16" s="66"/>
      <c r="J16" s="66"/>
      <c r="K16" s="66"/>
      <c r="L16" s="66"/>
      <c r="M16" s="67"/>
      <c r="N16" s="42"/>
      <c r="O16" s="2"/>
      <c r="P16" s="42"/>
      <c r="Q16" s="42"/>
      <c r="R16" s="42"/>
      <c r="S16" s="56"/>
      <c r="T16" s="56"/>
      <c r="U16" s="7"/>
      <c r="V16" s="7"/>
    </row>
    <row r="17" ht="13.5" customHeight="1">
      <c r="A17" s="42"/>
      <c r="B17" s="69"/>
      <c r="G17" s="70"/>
      <c r="H17" s="69"/>
      <c r="M17" s="70"/>
      <c r="N17" s="42"/>
      <c r="O17" s="2"/>
      <c r="P17" s="42"/>
      <c r="Q17" s="42"/>
      <c r="R17" s="42"/>
      <c r="S17" s="56"/>
      <c r="T17" s="56"/>
      <c r="U17" s="7"/>
      <c r="V17" s="7"/>
    </row>
    <row r="18" ht="13.5" customHeight="1">
      <c r="A18" s="42"/>
      <c r="B18" s="69"/>
      <c r="G18" s="70"/>
      <c r="H18" s="69"/>
      <c r="M18" s="70"/>
      <c r="N18" s="42"/>
      <c r="O18" s="42"/>
      <c r="P18" s="42"/>
      <c r="Q18" s="42"/>
      <c r="R18" s="42"/>
      <c r="S18" s="56"/>
      <c r="T18" s="56"/>
      <c r="U18" s="7"/>
      <c r="V18" s="7"/>
    </row>
    <row r="19" ht="1.5" customHeight="1">
      <c r="A19" s="42"/>
      <c r="B19" s="69"/>
      <c r="G19" s="70"/>
      <c r="H19" s="69"/>
      <c r="M19" s="70"/>
      <c r="N19" s="42"/>
      <c r="O19" s="42"/>
      <c r="P19" s="42"/>
      <c r="Q19" s="42"/>
      <c r="R19" s="42"/>
      <c r="S19" s="56"/>
      <c r="T19" s="56"/>
      <c r="U19" s="7"/>
      <c r="V19" s="7"/>
    </row>
    <row r="20" ht="13.5" customHeight="1">
      <c r="A20" s="42"/>
      <c r="B20" s="75"/>
      <c r="C20" s="76"/>
      <c r="D20" s="76"/>
      <c r="E20" s="76"/>
      <c r="F20" s="76"/>
      <c r="G20" s="77"/>
      <c r="H20" s="75"/>
      <c r="I20" s="76"/>
      <c r="J20" s="76"/>
      <c r="K20" s="76"/>
      <c r="L20" s="76"/>
      <c r="M20" s="77"/>
      <c r="N20" s="42"/>
      <c r="O20" s="42"/>
      <c r="P20" s="42"/>
      <c r="Q20" s="42"/>
      <c r="R20" s="42"/>
      <c r="S20" s="56"/>
      <c r="T20" s="56"/>
      <c r="U20" s="7"/>
      <c r="V20" s="7"/>
    </row>
    <row r="21" ht="13.5" customHeight="1">
      <c r="A21" s="42"/>
      <c r="B21" s="65" t="s">
        <v>44</v>
      </c>
      <c r="C21" s="66"/>
      <c r="D21" s="66"/>
      <c r="E21" s="66"/>
      <c r="F21" s="66"/>
      <c r="G21" s="67"/>
      <c r="H21" s="78">
        <f>SUM(B5:M5)</f>
        <v>0</v>
      </c>
      <c r="I21" s="66"/>
      <c r="J21" s="66"/>
      <c r="K21" s="66"/>
      <c r="L21" s="66"/>
      <c r="M21" s="67"/>
      <c r="N21" s="42"/>
      <c r="O21" s="42"/>
      <c r="P21" s="42"/>
      <c r="Q21" s="42"/>
      <c r="R21" s="42"/>
      <c r="S21" s="56"/>
      <c r="T21" s="56"/>
      <c r="U21" s="7"/>
      <c r="V21" s="7"/>
    </row>
    <row r="22" ht="13.5" customHeight="1">
      <c r="A22" s="42"/>
      <c r="B22" s="69"/>
      <c r="G22" s="70"/>
      <c r="H22" s="69"/>
      <c r="M22" s="70"/>
      <c r="N22" s="42"/>
      <c r="O22" s="42"/>
      <c r="P22" s="63"/>
      <c r="Q22" s="42"/>
      <c r="R22" s="42"/>
      <c r="S22" s="56"/>
      <c r="T22" s="56"/>
      <c r="U22" s="7"/>
      <c r="V22" s="7"/>
    </row>
    <row r="23" ht="13.5" customHeight="1">
      <c r="A23" s="42"/>
      <c r="B23" s="69"/>
      <c r="G23" s="70"/>
      <c r="H23" s="69"/>
      <c r="M23" s="70"/>
      <c r="N23" s="42"/>
      <c r="O23" s="42"/>
      <c r="P23" s="63"/>
      <c r="Q23" s="42"/>
      <c r="R23" s="42"/>
      <c r="S23" s="56"/>
      <c r="T23" s="56"/>
      <c r="U23" s="7"/>
      <c r="V23" s="7"/>
    </row>
    <row r="24" ht="13.5" customHeight="1">
      <c r="A24" s="42"/>
      <c r="B24" s="69"/>
      <c r="G24" s="70"/>
      <c r="H24" s="69"/>
      <c r="M24" s="70"/>
      <c r="N24" s="42"/>
      <c r="O24" s="42"/>
      <c r="P24" s="63"/>
      <c r="Q24" s="42"/>
      <c r="R24" s="42"/>
      <c r="S24" s="56"/>
      <c r="T24" s="56"/>
      <c r="U24" s="7"/>
      <c r="V24" s="7"/>
    </row>
    <row r="25" ht="13.5" customHeight="1">
      <c r="A25" s="42"/>
      <c r="B25" s="75"/>
      <c r="C25" s="76"/>
      <c r="D25" s="76"/>
      <c r="E25" s="76"/>
      <c r="F25" s="76"/>
      <c r="G25" s="77"/>
      <c r="H25" s="75"/>
      <c r="I25" s="76"/>
      <c r="J25" s="76"/>
      <c r="K25" s="76"/>
      <c r="L25" s="76"/>
      <c r="M25" s="77"/>
      <c r="N25" s="42"/>
      <c r="O25" s="42"/>
      <c r="P25" s="63"/>
      <c r="Q25" s="42"/>
      <c r="R25" s="42"/>
      <c r="S25" s="56"/>
      <c r="T25" s="56"/>
      <c r="U25" s="7"/>
      <c r="V25" s="7"/>
    </row>
    <row r="26" ht="13.5" customHeight="1">
      <c r="A26" s="42"/>
      <c r="B26" s="2"/>
      <c r="C26" s="2"/>
      <c r="D26" s="2"/>
      <c r="E26" s="2"/>
      <c r="F26" s="2"/>
      <c r="G26" s="2"/>
      <c r="H26" s="2"/>
      <c r="I26" s="42"/>
      <c r="J26" s="42"/>
      <c r="K26" s="42"/>
      <c r="L26" s="42"/>
      <c r="M26" s="42"/>
      <c r="N26" s="42"/>
      <c r="O26" s="42"/>
      <c r="P26" s="63"/>
      <c r="Q26" s="42"/>
      <c r="R26" s="42"/>
      <c r="S26" s="56"/>
      <c r="T26" s="56"/>
      <c r="U26" s="7"/>
      <c r="V26" s="7"/>
    </row>
    <row r="27" ht="13.5" customHeight="1">
      <c r="A27" s="42"/>
      <c r="B27" s="2"/>
      <c r="C27" s="2"/>
      <c r="D27" s="2"/>
      <c r="E27" s="2"/>
      <c r="F27" s="2"/>
      <c r="G27" s="2"/>
      <c r="H27" s="2"/>
      <c r="I27" s="42"/>
      <c r="J27" s="42"/>
      <c r="K27" s="42"/>
      <c r="L27" s="42"/>
      <c r="M27" s="42"/>
      <c r="N27" s="42"/>
      <c r="O27" s="42"/>
      <c r="P27" s="63"/>
      <c r="Q27" s="42"/>
      <c r="R27" s="42"/>
      <c r="S27" s="56"/>
      <c r="T27" s="56"/>
      <c r="U27" s="7"/>
      <c r="V27" s="7"/>
    </row>
    <row r="28" ht="13.5" customHeight="1">
      <c r="A28" s="42"/>
      <c r="B28" s="2"/>
      <c r="C28" s="2"/>
      <c r="D28" s="2"/>
      <c r="E28" s="2"/>
      <c r="F28" s="2"/>
      <c r="G28" s="2"/>
      <c r="H28" s="2"/>
      <c r="I28" s="42"/>
      <c r="J28" s="42"/>
      <c r="K28" s="42"/>
      <c r="L28" s="42"/>
      <c r="M28" s="42"/>
      <c r="N28" s="42"/>
      <c r="O28" s="42"/>
      <c r="P28" s="63"/>
      <c r="Q28" s="42"/>
      <c r="R28" s="42"/>
      <c r="S28" s="56"/>
      <c r="T28" s="56"/>
      <c r="U28" s="7"/>
      <c r="V28" s="7"/>
    </row>
    <row r="29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63"/>
      <c r="Q29" s="42"/>
      <c r="R29" s="42"/>
      <c r="S29" s="56"/>
      <c r="T29" s="56"/>
      <c r="U29" s="7"/>
      <c r="V29" s="7"/>
    </row>
    <row r="30" ht="16.5" customHeight="1">
      <c r="A30" s="42"/>
      <c r="B30" s="65" t="s">
        <v>45</v>
      </c>
      <c r="C30" s="66"/>
      <c r="D30" s="66"/>
      <c r="E30" s="66"/>
      <c r="F30" s="66"/>
      <c r="G30" s="67"/>
      <c r="H30" s="79" t="s">
        <v>24</v>
      </c>
      <c r="I30" s="42"/>
      <c r="J30" s="42"/>
      <c r="K30" s="42"/>
      <c r="L30" s="42"/>
      <c r="M30" s="42"/>
      <c r="N30" s="42"/>
      <c r="O30" s="42"/>
      <c r="P30" s="63"/>
      <c r="Q30" s="42"/>
      <c r="R30" s="42"/>
      <c r="S30" s="56"/>
      <c r="T30" s="56"/>
      <c r="U30" s="7"/>
      <c r="V30" s="7"/>
    </row>
    <row r="31" ht="16.5" customHeight="1">
      <c r="A31" s="42"/>
      <c r="B31" s="69"/>
      <c r="G31" s="70"/>
      <c r="H31" s="79" t="s">
        <v>25</v>
      </c>
      <c r="I31" s="42"/>
      <c r="J31" s="42"/>
      <c r="K31" s="42"/>
      <c r="L31" s="42"/>
      <c r="M31" s="42"/>
      <c r="N31" s="42"/>
      <c r="O31" s="42"/>
      <c r="P31" s="63"/>
      <c r="Q31" s="42"/>
      <c r="R31" s="42"/>
      <c r="S31" s="56"/>
      <c r="T31" s="56"/>
      <c r="U31" s="7"/>
      <c r="V31" s="7"/>
    </row>
    <row r="32" ht="16.5" customHeight="1">
      <c r="A32" s="42"/>
      <c r="B32" s="69"/>
      <c r="G32" s="70"/>
      <c r="H32" s="79" t="s">
        <v>27</v>
      </c>
      <c r="I32" s="42"/>
      <c r="J32" s="42"/>
      <c r="K32" s="42"/>
      <c r="L32" s="42"/>
      <c r="M32" s="42"/>
      <c r="N32" s="42"/>
      <c r="O32" s="42"/>
      <c r="P32" s="63"/>
      <c r="Q32" s="42"/>
      <c r="R32" s="42"/>
      <c r="S32" s="56"/>
      <c r="T32" s="56"/>
      <c r="U32" s="7"/>
      <c r="V32" s="7"/>
    </row>
    <row r="33" ht="16.5" customHeight="1">
      <c r="A33" s="42"/>
      <c r="B33" s="69"/>
      <c r="G33" s="70"/>
      <c r="H33" s="79" t="s">
        <v>29</v>
      </c>
      <c r="I33" s="42"/>
      <c r="J33" s="42"/>
      <c r="K33" s="42"/>
      <c r="L33" s="42"/>
      <c r="M33" s="42"/>
      <c r="N33" s="42"/>
      <c r="O33" s="42"/>
      <c r="P33" s="63"/>
      <c r="Q33" s="42"/>
      <c r="R33" s="42"/>
      <c r="S33" s="56"/>
      <c r="T33" s="56"/>
      <c r="U33" s="7"/>
      <c r="V33" s="7"/>
    </row>
    <row r="34" ht="16.5" customHeight="1">
      <c r="A34" s="42"/>
      <c r="B34" s="75"/>
      <c r="C34" s="76"/>
      <c r="D34" s="76"/>
      <c r="E34" s="76"/>
      <c r="F34" s="76"/>
      <c r="G34" s="77"/>
      <c r="H34" s="79" t="s">
        <v>32</v>
      </c>
      <c r="I34" s="42"/>
      <c r="J34" s="42"/>
      <c r="K34" s="42"/>
      <c r="L34" s="42"/>
      <c r="M34" s="42"/>
      <c r="N34" s="42"/>
      <c r="O34" s="42"/>
      <c r="P34" s="63"/>
      <c r="Q34" s="42"/>
      <c r="R34" s="42"/>
      <c r="S34" s="56"/>
      <c r="T34" s="56"/>
      <c r="U34" s="7"/>
      <c r="V34" s="7"/>
    </row>
    <row r="35" ht="13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80"/>
      <c r="Q35" s="56"/>
      <c r="R35" s="56"/>
      <c r="S35" s="56"/>
      <c r="T35" s="56"/>
      <c r="U35" s="7"/>
      <c r="V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mergeCells count="8">
    <mergeCell ref="O6:R13"/>
    <mergeCell ref="H16:M20"/>
    <mergeCell ref="H11:M15"/>
    <mergeCell ref="B11:G15"/>
    <mergeCell ref="B16:G20"/>
    <mergeCell ref="B30:G34"/>
    <mergeCell ref="H21:M25"/>
    <mergeCell ref="B21:G25"/>
  </mergeCells>
  <printOptions horizontalCentered="1"/>
  <pageMargins bottom="1.0" footer="0.0" header="0.0" left="1.0" right="1.0" top="1.0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1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8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8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31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8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printOptions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46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47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48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49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14"/>
    <col customWidth="1" min="2" max="2" width="14.14"/>
    <col customWidth="1" min="3" max="3" width="13.29"/>
    <col customWidth="1" min="4" max="4" width="43.14"/>
    <col customWidth="1" min="5" max="5" width="13.71"/>
    <col customWidth="1" min="6" max="17" width="7.71"/>
    <col customWidth="1" min="18" max="26" width="15.14"/>
  </cols>
  <sheetData>
    <row r="1" ht="45.0" customHeight="1">
      <c r="A1" s="2"/>
      <c r="B1" s="5" t="s">
        <v>50</v>
      </c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4.0" customHeight="1">
      <c r="A2" s="9"/>
      <c r="B2" s="11" t="s">
        <v>9</v>
      </c>
      <c r="C2" s="13" t="s">
        <v>18</v>
      </c>
      <c r="D2" s="2"/>
      <c r="E2" s="2"/>
      <c r="F2" s="2"/>
      <c r="G2" s="15" t="s">
        <v>20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7">
        <v>1.0</v>
      </c>
      <c r="B3" s="19"/>
      <c r="C3" s="19"/>
      <c r="D3" s="2"/>
      <c r="E3" s="2"/>
      <c r="F3" s="2"/>
      <c r="G3" s="2"/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17">
        <v>2.0</v>
      </c>
      <c r="B4" s="19"/>
      <c r="C4" s="19"/>
      <c r="D4" s="21" t="s">
        <v>22</v>
      </c>
      <c r="E4" s="22"/>
      <c r="F4" s="2"/>
      <c r="G4" s="25" t="s">
        <v>24</v>
      </c>
      <c r="H4" s="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7">
        <v>3.0</v>
      </c>
      <c r="B5" s="19"/>
      <c r="C5" s="19"/>
      <c r="D5" s="2"/>
      <c r="E5" s="2"/>
      <c r="F5" s="2"/>
      <c r="G5" s="25" t="s">
        <v>25</v>
      </c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17">
        <v>4.0</v>
      </c>
      <c r="B6" s="19"/>
      <c r="C6" s="19"/>
      <c r="D6" s="21" t="s">
        <v>26</v>
      </c>
      <c r="E6" s="22"/>
      <c r="F6" s="2"/>
      <c r="G6" s="25" t="s">
        <v>27</v>
      </c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>
        <v>5.0</v>
      </c>
      <c r="B7" s="19"/>
      <c r="C7" s="19"/>
      <c r="D7" s="2"/>
      <c r="E7" s="2"/>
      <c r="F7" s="2"/>
      <c r="G7" s="25" t="s">
        <v>29</v>
      </c>
      <c r="H7" s="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7">
        <v>6.0</v>
      </c>
      <c r="B8" s="19"/>
      <c r="C8" s="19"/>
      <c r="D8" s="21" t="s">
        <v>30</v>
      </c>
      <c r="E8" s="28"/>
      <c r="F8" s="2"/>
      <c r="G8" s="25" t="s">
        <v>32</v>
      </c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>
        <v>7.0</v>
      </c>
      <c r="B9" s="19"/>
      <c r="C9" s="19"/>
      <c r="D9" s="2"/>
      <c r="E9" s="2"/>
      <c r="F9" s="2"/>
      <c r="G9" s="2"/>
      <c r="H9" s="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7">
        <v>8.0</v>
      </c>
      <c r="B10" s="19"/>
      <c r="C10" s="19"/>
      <c r="D10" s="21" t="s">
        <v>33</v>
      </c>
      <c r="E10" s="28"/>
      <c r="F10" s="2"/>
      <c r="G10" s="2"/>
      <c r="H10" s="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7">
        <v>9.0</v>
      </c>
      <c r="B11" s="19"/>
      <c r="C11" s="19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17">
        <v>10.0</v>
      </c>
      <c r="B12" s="19"/>
      <c r="C12" s="19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17">
        <v>11.0</v>
      </c>
      <c r="B13" s="19"/>
      <c r="C13" s="19"/>
      <c r="D13" s="2"/>
      <c r="E13" s="2"/>
      <c r="F13" s="2"/>
      <c r="G13" s="2"/>
      <c r="H13" s="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17">
        <v>12.0</v>
      </c>
      <c r="B14" s="19"/>
      <c r="C14" s="19"/>
      <c r="D14" s="2"/>
      <c r="E14" s="2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17">
        <v>13.0</v>
      </c>
      <c r="B15" s="19"/>
      <c r="C15" s="19"/>
      <c r="D15" s="2"/>
      <c r="E15" s="2"/>
      <c r="F15" s="2"/>
      <c r="G15" s="2"/>
      <c r="H15" s="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17">
        <v>14.0</v>
      </c>
      <c r="B16" s="19"/>
      <c r="C16" s="19"/>
      <c r="D16" s="2"/>
      <c r="E16" s="2"/>
      <c r="F16" s="2"/>
      <c r="G16" s="2"/>
      <c r="H16" s="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7">
        <v>15.0</v>
      </c>
      <c r="B17" s="19"/>
      <c r="C17" s="19"/>
      <c r="D17" s="2"/>
      <c r="E17" s="2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7">
        <v>16.0</v>
      </c>
      <c r="B18" s="19"/>
      <c r="C18" s="19"/>
      <c r="D18" s="2"/>
      <c r="E18" s="2"/>
      <c r="F18" s="2"/>
      <c r="G18" s="2"/>
      <c r="H18" s="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17">
        <v>17.0</v>
      </c>
      <c r="B19" s="19"/>
      <c r="C19" s="19"/>
      <c r="D19" s="2"/>
      <c r="E19" s="2"/>
      <c r="F19" s="2"/>
      <c r="G19" s="2"/>
      <c r="H19" s="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17">
        <v>18.0</v>
      </c>
      <c r="B20" s="19"/>
      <c r="C20" s="19"/>
      <c r="D20" s="2"/>
      <c r="E20" s="2"/>
      <c r="F20" s="2"/>
      <c r="G20" s="2"/>
      <c r="H20" s="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17">
        <v>19.0</v>
      </c>
      <c r="B21" s="19"/>
      <c r="C21" s="19"/>
      <c r="D21" s="2"/>
      <c r="E21" s="2"/>
      <c r="F21" s="2"/>
      <c r="G21" s="2"/>
      <c r="H21" s="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17">
        <v>20.0</v>
      </c>
      <c r="B22" s="19"/>
      <c r="C22" s="19"/>
      <c r="D22" s="2"/>
      <c r="E22" s="2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17">
        <v>21.0</v>
      </c>
      <c r="B23" s="19"/>
      <c r="C23" s="19"/>
      <c r="D23" s="2"/>
      <c r="E23" s="2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17">
        <v>22.0</v>
      </c>
      <c r="B24" s="19"/>
      <c r="C24" s="19"/>
      <c r="D24" s="2"/>
      <c r="E24" s="2"/>
      <c r="F24" s="2"/>
      <c r="G24" s="2"/>
      <c r="H24" s="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6.5" customHeight="1">
      <c r="A25" s="17">
        <v>23.0</v>
      </c>
      <c r="B25" s="19"/>
      <c r="C25" s="19"/>
      <c r="D25" s="2"/>
      <c r="E25" s="2"/>
      <c r="F25" s="2"/>
      <c r="G25" s="2"/>
      <c r="H25" s="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6.5" customHeight="1">
      <c r="A26" s="17">
        <v>24.0</v>
      </c>
      <c r="B26" s="19"/>
      <c r="C26" s="19"/>
      <c r="D26" s="2"/>
      <c r="E26" s="2"/>
      <c r="F26" s="2"/>
      <c r="G26" s="2"/>
      <c r="H26" s="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6.5" customHeight="1">
      <c r="A27" s="17">
        <v>25.0</v>
      </c>
      <c r="B27" s="19"/>
      <c r="C27" s="19"/>
      <c r="D27" s="2"/>
      <c r="E27" s="2"/>
      <c r="F27" s="2"/>
      <c r="G27" s="2"/>
      <c r="H27" s="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6.5" customHeight="1">
      <c r="A28" s="17">
        <v>26.0</v>
      </c>
      <c r="B28" s="19"/>
      <c r="C28" s="19"/>
      <c r="D28" s="2"/>
      <c r="E28" s="2"/>
      <c r="F28" s="2"/>
      <c r="G28" s="2"/>
      <c r="H28" s="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7">
        <v>27.0</v>
      </c>
      <c r="B29" s="19"/>
      <c r="C29" s="19"/>
      <c r="D29" s="2"/>
      <c r="E29" s="2"/>
      <c r="F29" s="2"/>
      <c r="G29" s="2"/>
      <c r="H29" s="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17">
        <v>28.0</v>
      </c>
      <c r="B30" s="19"/>
      <c r="C30" s="19"/>
      <c r="D30" s="2"/>
      <c r="E30" s="2"/>
      <c r="F30" s="2"/>
      <c r="G30" s="2"/>
      <c r="H30" s="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17">
        <v>29.0</v>
      </c>
      <c r="B31" s="19"/>
      <c r="C31" s="19"/>
      <c r="D31" s="2"/>
      <c r="E31" s="2"/>
      <c r="F31" s="2"/>
      <c r="G31" s="2"/>
      <c r="H31" s="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17">
        <v>30.0</v>
      </c>
      <c r="B32" s="19"/>
      <c r="C32" s="19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7">
        <v>31.0</v>
      </c>
      <c r="B33" s="19"/>
      <c r="C33" s="19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9"/>
      <c r="B34" s="37">
        <f t="shared" ref="B34:C34" si="1">SUM(B3:B33)</f>
        <v>0</v>
      </c>
      <c r="C34" s="40">
        <f t="shared" si="1"/>
        <v>0</v>
      </c>
      <c r="D34" s="41" t="s">
        <v>36</v>
      </c>
      <c r="E34" s="42"/>
      <c r="F34" s="2"/>
      <c r="G34" s="2"/>
      <c r="H34" s="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8.0" customHeight="1">
      <c r="A35" s="43"/>
      <c r="B35" s="45"/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B1:F1"/>
    <mergeCell ref="G2:P2"/>
  </mergeCells>
  <drawing r:id="rId1"/>
</worksheet>
</file>